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25" windowWidth="22695" windowHeight="11445"/>
  </bookViews>
  <sheets>
    <sheet name="Input Form" sheetId="1" r:id="rId1"/>
  </sheets>
  <calcPr calcId="145621"/>
</workbook>
</file>

<file path=xl/calcChain.xml><?xml version="1.0" encoding="utf-8"?>
<calcChain xmlns="http://schemas.openxmlformats.org/spreadsheetml/2006/main">
  <c r="E56" i="1" l="1"/>
  <c r="F56" i="1" s="1"/>
  <c r="E55" i="1"/>
  <c r="F55" i="1" s="1"/>
  <c r="E54" i="1"/>
  <c r="F54" i="1" s="1"/>
  <c r="E11" i="1" l="1"/>
  <c r="F11" i="1" s="1"/>
  <c r="E19" i="1"/>
  <c r="F19" i="1" s="1"/>
  <c r="E35" i="1"/>
  <c r="F35" i="1" s="1"/>
  <c r="E43" i="1"/>
  <c r="F43" i="1" s="1"/>
  <c r="E10" i="1"/>
  <c r="F10" i="1" s="1"/>
  <c r="E12" i="1"/>
  <c r="F12" i="1" s="1"/>
  <c r="E20" i="1"/>
  <c r="F20" i="1" s="1"/>
  <c r="E28" i="1"/>
  <c r="F28" i="1" s="1"/>
  <c r="E36" i="1"/>
  <c r="F36" i="1" s="1"/>
  <c r="E44" i="1"/>
  <c r="F44" i="1" s="1"/>
  <c r="E23" i="1"/>
  <c r="F23" i="1" s="1"/>
  <c r="E16" i="1"/>
  <c r="F16" i="1" s="1"/>
  <c r="E17" i="1"/>
  <c r="F17" i="1" s="1"/>
  <c r="E41" i="1"/>
  <c r="F41" i="1" s="1"/>
  <c r="E13" i="1"/>
  <c r="F13" i="1" s="1"/>
  <c r="E21" i="1"/>
  <c r="F21" i="1" s="1"/>
  <c r="E45" i="1"/>
  <c r="F45" i="1" s="1"/>
  <c r="E53" i="1"/>
  <c r="F53" i="1" s="1"/>
  <c r="E49" i="1" l="1"/>
  <c r="F49" i="1" s="1"/>
  <c r="E8" i="1"/>
  <c r="F8" i="1" s="1"/>
  <c r="E32" i="1"/>
  <c r="F32" i="1" s="1"/>
  <c r="E15" i="1"/>
  <c r="F15" i="1" s="1"/>
  <c r="E14" i="1"/>
  <c r="F14" i="1" s="1"/>
  <c r="E27" i="1"/>
  <c r="F27" i="1" s="1"/>
  <c r="E34" i="1"/>
  <c r="F34" i="1" s="1"/>
  <c r="E26" i="1"/>
  <c r="F26" i="1" s="1"/>
  <c r="E46" i="1"/>
  <c r="F46" i="1" s="1"/>
  <c r="E48" i="1"/>
  <c r="F48" i="1" s="1"/>
  <c r="E40" i="1"/>
  <c r="F40" i="1" s="1"/>
  <c r="E24" i="1"/>
  <c r="F24" i="1" s="1"/>
  <c r="E39" i="1"/>
  <c r="F39" i="1" s="1"/>
  <c r="E22" i="1"/>
  <c r="F22" i="1" s="1"/>
  <c r="E47" i="1"/>
  <c r="F47" i="1" s="1"/>
  <c r="E37" i="1"/>
  <c r="F37" i="1" s="1"/>
  <c r="E38" i="1"/>
  <c r="F38" i="1" s="1"/>
  <c r="E9" i="1"/>
  <c r="F9" i="1" s="1"/>
  <c r="E33" i="1"/>
  <c r="F33" i="1" s="1"/>
  <c r="E50" i="1"/>
  <c r="F50" i="1" s="1"/>
  <c r="E29" i="1"/>
  <c r="F29" i="1" s="1"/>
  <c r="E52" i="1"/>
  <c r="F52" i="1" s="1"/>
  <c r="E51" i="1"/>
  <c r="F51" i="1" s="1"/>
  <c r="E25" i="1"/>
  <c r="F25" i="1" s="1"/>
  <c r="E42" i="1"/>
  <c r="F42" i="1" s="1"/>
  <c r="E7" i="1"/>
  <c r="F7" i="1" s="1"/>
  <c r="E18" i="1"/>
  <c r="F18" i="1" s="1"/>
  <c r="E30" i="1"/>
  <c r="F30" i="1" s="1"/>
  <c r="E31" i="1"/>
  <c r="F31" i="1" s="1"/>
  <c r="E6" i="1"/>
  <c r="E57" i="1" l="1"/>
  <c r="F6" i="1"/>
  <c r="F58" i="1" s="1"/>
  <c r="E59" i="1" l="1"/>
</calcChain>
</file>

<file path=xl/sharedStrings.xml><?xml version="1.0" encoding="utf-8"?>
<sst xmlns="http://schemas.openxmlformats.org/spreadsheetml/2006/main" count="83" uniqueCount="66">
  <si>
    <t>Ore</t>
  </si>
  <si>
    <t>Veldspar</t>
  </si>
  <si>
    <t>Current Ore Buyback Tax:</t>
  </si>
  <si>
    <t>Subtype</t>
  </si>
  <si>
    <t>Amount</t>
  </si>
  <si>
    <t>Isk per Unit</t>
  </si>
  <si>
    <t>Total Value</t>
  </si>
  <si>
    <t>Corporate Tax</t>
  </si>
  <si>
    <t>Normal</t>
  </si>
  <si>
    <t>Concentrated</t>
  </si>
  <si>
    <t>Scordite</t>
  </si>
  <si>
    <t>Dense</t>
  </si>
  <si>
    <t>Pyroxeres</t>
  </si>
  <si>
    <t>Plagioclase</t>
  </si>
  <si>
    <t>Condensed</t>
  </si>
  <si>
    <t>Omber</t>
  </si>
  <si>
    <t>Massive</t>
  </si>
  <si>
    <t>Kernite</t>
  </si>
  <si>
    <t>Jaspet</t>
  </si>
  <si>
    <t>Solid</t>
  </si>
  <si>
    <t>Viscous</t>
  </si>
  <si>
    <t>Hemorphite</t>
  </si>
  <si>
    <t>Azure</t>
  </si>
  <si>
    <t>Rich</t>
  </si>
  <si>
    <t>Silvery</t>
  </si>
  <si>
    <t>Hedbergite</t>
  </si>
  <si>
    <t>Golden</t>
  </si>
  <si>
    <t>Luminous</t>
  </si>
  <si>
    <t>Fiery</t>
  </si>
  <si>
    <t>Pure</t>
  </si>
  <si>
    <t>Prestine</t>
  </si>
  <si>
    <t>Gneiss</t>
  </si>
  <si>
    <t>Vivid</t>
  </si>
  <si>
    <t>Radiant</t>
  </si>
  <si>
    <t>Vitric</t>
  </si>
  <si>
    <t>Glazed</t>
  </si>
  <si>
    <t>Iridescent</t>
  </si>
  <si>
    <t>Prismatic</t>
  </si>
  <si>
    <t>Dark Ochre</t>
  </si>
  <si>
    <t>Onyx</t>
  </si>
  <si>
    <t>Obsidian</t>
  </si>
  <si>
    <t>Spodumain</t>
  </si>
  <si>
    <t>Bright</t>
  </si>
  <si>
    <t>Gleaming</t>
  </si>
  <si>
    <t>Crokite</t>
  </si>
  <si>
    <t>Sharp</t>
  </si>
  <si>
    <t>Crystaline</t>
  </si>
  <si>
    <t>Bistot</t>
  </si>
  <si>
    <t>Triclinic</t>
  </si>
  <si>
    <t>Monoclinic</t>
  </si>
  <si>
    <t>Arkonor</t>
  </si>
  <si>
    <t>Crimson</t>
  </si>
  <si>
    <t>Prime</t>
  </si>
  <si>
    <t>Mercoxit</t>
  </si>
  <si>
    <t>Magma</t>
  </si>
  <si>
    <t>Vitreous</t>
  </si>
  <si>
    <t>Clear Icicle</t>
  </si>
  <si>
    <t>Created By:</t>
  </si>
  <si>
    <t>Total Value:</t>
  </si>
  <si>
    <t>Last Modified:</t>
  </si>
  <si>
    <t>Total Taxes:</t>
  </si>
  <si>
    <t>Your Payout:</t>
  </si>
  <si>
    <t>CEO Raymond Barber</t>
  </si>
  <si>
    <t>TBD</t>
  </si>
  <si>
    <t>Red Eagle Industrial Miners &amp; Explorers Ore Buy Back Service</t>
  </si>
  <si>
    <t>Prices Good Until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</si>
</sst>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[$-409]d\-mmm\-yyyy;@"/>
  </numFmts>
  <fonts count="8" x14ac:knownFonts="1">
    <font>
      <sz val="10"/>
      <color rgb="FF000000"/>
      <name val="Arial"/>
    </font>
    <font>
      <sz val="18"/>
      <color rgb="FFFF000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10"/>
      <color rgb="FF00B050"/>
      <name val="Arial"/>
      <family val="2"/>
    </font>
    <font>
      <i/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7030A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0" fontId="2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protection locked="0"/>
    </xf>
    <xf numFmtId="0" fontId="2" fillId="0" borderId="0" xfId="0" applyFont="1" applyFill="1" applyProtection="1">
      <protection locked="0"/>
    </xf>
    <xf numFmtId="4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/>
    <xf numFmtId="0" fontId="2" fillId="0" borderId="1" xfId="0" applyFont="1" applyFill="1" applyBorder="1" applyAlignment="1" applyProtection="1">
      <alignment horizontal="center"/>
    </xf>
    <xf numFmtId="164" fontId="2" fillId="0" borderId="1" xfId="0" applyNumberFormat="1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/>
    <xf numFmtId="10" fontId="2" fillId="0" borderId="12" xfId="0" applyNumberFormat="1" applyFont="1" applyFill="1" applyBorder="1" applyAlignment="1" applyProtection="1">
      <alignment horizontal="center"/>
    </xf>
    <xf numFmtId="0" fontId="2" fillId="2" borderId="11" xfId="0" applyFont="1" applyFill="1" applyBorder="1" applyAlignment="1" applyProtection="1"/>
    <xf numFmtId="0" fontId="2" fillId="2" borderId="12" xfId="0" applyFont="1" applyFill="1" applyBorder="1" applyAlignment="1" applyProtection="1"/>
    <xf numFmtId="0" fontId="2" fillId="2" borderId="13" xfId="0" applyFont="1" applyFill="1" applyBorder="1" applyAlignment="1" applyProtection="1"/>
    <xf numFmtId="0" fontId="2" fillId="2" borderId="2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/>
    </xf>
    <xf numFmtId="4" fontId="2" fillId="0" borderId="15" xfId="0" applyNumberFormat="1" applyFont="1" applyFill="1" applyBorder="1" applyAlignment="1" applyProtection="1">
      <alignment horizontal="center" vertical="center"/>
      <protection locked="0"/>
    </xf>
    <xf numFmtId="164" fontId="2" fillId="0" borderId="15" xfId="0" applyNumberFormat="1" applyFont="1" applyFill="1" applyBorder="1" applyAlignment="1" applyProtection="1">
      <alignment horizontal="center" vertical="center"/>
    </xf>
    <xf numFmtId="164" fontId="2" fillId="0" borderId="16" xfId="0" applyNumberFormat="1" applyFont="1" applyFill="1" applyBorder="1" applyAlignment="1" applyProtection="1">
      <alignment horizontal="center" vertical="center"/>
    </xf>
    <xf numFmtId="164" fontId="2" fillId="0" borderId="18" xfId="0" applyNumberFormat="1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/>
    </xf>
    <xf numFmtId="4" fontId="2" fillId="0" borderId="12" xfId="0" applyNumberFormat="1" applyFont="1" applyFill="1" applyBorder="1" applyAlignment="1" applyProtection="1">
      <alignment horizontal="center" vertical="center"/>
      <protection locked="0"/>
    </xf>
    <xf numFmtId="164" fontId="2" fillId="0" borderId="12" xfId="0" applyNumberFormat="1" applyFont="1" applyFill="1" applyBorder="1" applyAlignment="1" applyProtection="1">
      <alignment horizontal="center" vertical="center"/>
    </xf>
    <xf numFmtId="164" fontId="2" fillId="0" borderId="13" xfId="0" applyNumberFormat="1" applyFont="1" applyFill="1" applyBorder="1" applyAlignment="1" applyProtection="1">
      <alignment horizontal="center" vertical="center"/>
    </xf>
    <xf numFmtId="3" fontId="2" fillId="0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/>
    <xf numFmtId="0" fontId="2" fillId="2" borderId="16" xfId="0" applyFont="1" applyFill="1" applyBorder="1" applyProtection="1"/>
    <xf numFmtId="0" fontId="2" fillId="2" borderId="17" xfId="0" applyFont="1" applyFill="1" applyBorder="1" applyAlignment="1" applyProtection="1"/>
    <xf numFmtId="0" fontId="2" fillId="2" borderId="13" xfId="0" applyFont="1" applyFill="1" applyBorder="1" applyProtection="1"/>
    <xf numFmtId="0" fontId="3" fillId="2" borderId="14" xfId="0" applyFont="1" applyFill="1" applyBorder="1" applyAlignment="1" applyProtection="1"/>
    <xf numFmtId="164" fontId="4" fillId="2" borderId="15" xfId="0" applyNumberFormat="1" applyFont="1" applyFill="1" applyBorder="1" applyProtection="1"/>
    <xf numFmtId="0" fontId="3" fillId="2" borderId="17" xfId="0" applyFont="1" applyFill="1" applyBorder="1" applyAlignment="1" applyProtection="1"/>
    <xf numFmtId="0" fontId="3" fillId="2" borderId="1" xfId="0" applyFont="1" applyFill="1" applyBorder="1" applyProtection="1"/>
    <xf numFmtId="164" fontId="5" fillId="2" borderId="18" xfId="0" applyNumberFormat="1" applyFont="1" applyFill="1" applyBorder="1" applyProtection="1"/>
    <xf numFmtId="0" fontId="6" fillId="2" borderId="11" xfId="0" applyFont="1" applyFill="1" applyBorder="1" applyAlignment="1" applyProtection="1"/>
    <xf numFmtId="164" fontId="7" fillId="2" borderId="12" xfId="0" applyNumberFormat="1" applyFont="1" applyFill="1" applyBorder="1" applyProtection="1"/>
    <xf numFmtId="0" fontId="2" fillId="2" borderId="15" xfId="0" applyFont="1" applyFill="1" applyBorder="1" applyAlignment="1" applyProtection="1">
      <alignment horizontal="center"/>
    </xf>
    <xf numFmtId="4" fontId="2" fillId="2" borderId="15" xfId="0" applyNumberFormat="1" applyFont="1" applyFill="1" applyBorder="1" applyAlignment="1" applyProtection="1">
      <alignment horizontal="center" vertical="center"/>
      <protection locked="0"/>
    </xf>
    <xf numFmtId="164" fontId="2" fillId="2" borderId="15" xfId="0" applyNumberFormat="1" applyFont="1" applyFill="1" applyBorder="1" applyAlignment="1" applyProtection="1">
      <alignment horizontal="center" vertical="center"/>
    </xf>
    <xf numFmtId="164" fontId="2" fillId="2" borderId="16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/>
    </xf>
    <xf numFmtId="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</xf>
    <xf numFmtId="164" fontId="2" fillId="2" borderId="18" xfId="0" applyNumberFormat="1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/>
    </xf>
    <xf numFmtId="4" fontId="2" fillId="2" borderId="12" xfId="0" applyNumberFormat="1" applyFont="1" applyFill="1" applyBorder="1" applyAlignment="1" applyProtection="1">
      <alignment horizontal="center" vertical="center"/>
      <protection locked="0"/>
    </xf>
    <xf numFmtId="164" fontId="2" fillId="2" borderId="12" xfId="0" applyNumberFormat="1" applyFont="1" applyFill="1" applyBorder="1" applyAlignment="1" applyProtection="1">
      <alignment horizontal="center" vertical="center"/>
    </xf>
    <xf numFmtId="164" fontId="2" fillId="2" borderId="13" xfId="0" applyNumberFormat="1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165" fontId="2" fillId="0" borderId="1" xfId="0" applyNumberFormat="1" applyFont="1" applyFill="1" applyBorder="1" applyAlignment="1" applyProtection="1">
      <alignment horizontal="center"/>
    </xf>
    <xf numFmtId="165" fontId="2" fillId="0" borderId="18" xfId="0" applyNumberFormat="1" applyFont="1" applyFill="1" applyBorder="1" applyProtection="1"/>
    <xf numFmtId="0" fontId="2" fillId="0" borderId="15" xfId="0" applyFont="1" applyFill="1" applyBorder="1" applyAlignment="1" applyProtection="1">
      <alignment horizontal="center"/>
    </xf>
    <xf numFmtId="0" fontId="2" fillId="0" borderId="16" xfId="0" applyFont="1" applyFill="1" applyBorder="1" applyProtection="1"/>
    <xf numFmtId="165" fontId="2" fillId="0" borderId="12" xfId="0" applyNumberFormat="1" applyFont="1" applyFill="1" applyBorder="1" applyAlignment="1" applyProtection="1">
      <alignment horizontal="center"/>
    </xf>
    <xf numFmtId="165" fontId="2" fillId="0" borderId="13" xfId="0" applyNumberFormat="1" applyFont="1" applyFill="1" applyBorder="1" applyProtection="1"/>
  </cellXfs>
  <cellStyles count="1">
    <cellStyle name="Normal" xfId="0" builtinId="0"/>
  </cellStyles>
  <dxfs count="6"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00FF0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00FF0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00FF00"/>
      </font>
      <fill>
        <patternFill patternType="none"/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topLeftCell="A37" zoomScale="115" zoomScaleNormal="115" workbookViewId="0">
      <selection activeCell="G61" sqref="G61"/>
    </sheetView>
  </sheetViews>
  <sheetFormatPr defaultColWidth="14.42578125" defaultRowHeight="15.75" customHeight="1" x14ac:dyDescent="0.2"/>
  <cols>
    <col min="1" max="1" width="19.85546875" style="2" customWidth="1"/>
    <col min="2" max="2" width="26.85546875" style="2" customWidth="1"/>
    <col min="3" max="3" width="17.5703125" style="2" customWidth="1"/>
    <col min="4" max="4" width="15.42578125" style="2" customWidth="1"/>
    <col min="5" max="16384" width="14.42578125" style="2"/>
  </cols>
  <sheetData>
    <row r="1" spans="1:8" ht="15.75" customHeight="1" x14ac:dyDescent="0.2">
      <c r="A1" s="53" t="s">
        <v>64</v>
      </c>
      <c r="B1" s="54"/>
      <c r="C1" s="54"/>
      <c r="D1" s="54"/>
      <c r="E1" s="54"/>
      <c r="F1" s="55"/>
      <c r="G1" s="1"/>
      <c r="H1" s="1"/>
    </row>
    <row r="2" spans="1:8" ht="15.75" customHeight="1" x14ac:dyDescent="0.2">
      <c r="A2" s="56"/>
      <c r="B2" s="57"/>
      <c r="C2" s="57"/>
      <c r="D2" s="57"/>
      <c r="E2" s="57"/>
      <c r="F2" s="58"/>
      <c r="G2" s="3"/>
      <c r="H2" s="3"/>
    </row>
    <row r="3" spans="1:8" ht="15.75" customHeight="1" x14ac:dyDescent="0.2">
      <c r="A3" s="59"/>
      <c r="B3" s="60"/>
      <c r="C3" s="60"/>
      <c r="D3" s="60"/>
      <c r="E3" s="60"/>
      <c r="F3" s="61"/>
      <c r="G3" s="3"/>
      <c r="H3" s="3"/>
    </row>
    <row r="4" spans="1:8" ht="15.75" customHeight="1" thickBot="1" x14ac:dyDescent="0.25">
      <c r="A4" s="10"/>
      <c r="B4" s="8" t="s">
        <v>2</v>
      </c>
      <c r="C4" s="9">
        <v>0.1</v>
      </c>
      <c r="D4" s="11"/>
      <c r="E4" s="11"/>
      <c r="F4" s="12"/>
    </row>
    <row r="5" spans="1:8" ht="15.75" customHeight="1" thickBot="1" x14ac:dyDescent="0.25">
      <c r="A5" s="13" t="s">
        <v>0</v>
      </c>
      <c r="B5" s="13" t="s">
        <v>3</v>
      </c>
      <c r="C5" s="13" t="s">
        <v>4</v>
      </c>
      <c r="D5" s="13" t="s">
        <v>5</v>
      </c>
      <c r="E5" s="13" t="s">
        <v>6</v>
      </c>
      <c r="F5" s="13" t="s">
        <v>7</v>
      </c>
    </row>
    <row r="6" spans="1:8" ht="15.75" customHeight="1" x14ac:dyDescent="0.2">
      <c r="A6" s="47" t="s">
        <v>1</v>
      </c>
      <c r="B6" s="14" t="s">
        <v>8</v>
      </c>
      <c r="C6" s="15"/>
      <c r="D6" s="16">
        <v>0</v>
      </c>
      <c r="E6" s="16">
        <f t="shared" ref="E6:E56" si="0">D6*C6</f>
        <v>0</v>
      </c>
      <c r="F6" s="17">
        <f t="shared" ref="F6:F56" si="1">E6*$C$4</f>
        <v>0</v>
      </c>
    </row>
    <row r="7" spans="1:8" ht="15.75" customHeight="1" x14ac:dyDescent="0.2">
      <c r="A7" s="48"/>
      <c r="B7" s="6" t="s">
        <v>9</v>
      </c>
      <c r="C7" s="4"/>
      <c r="D7" s="7">
        <v>0</v>
      </c>
      <c r="E7" s="7">
        <f t="shared" si="0"/>
        <v>0</v>
      </c>
      <c r="F7" s="18">
        <f t="shared" si="1"/>
        <v>0</v>
      </c>
    </row>
    <row r="8" spans="1:8" ht="15.75" customHeight="1" thickBot="1" x14ac:dyDescent="0.25">
      <c r="A8" s="49"/>
      <c r="B8" s="19" t="s">
        <v>11</v>
      </c>
      <c r="C8" s="20"/>
      <c r="D8" s="21">
        <v>0</v>
      </c>
      <c r="E8" s="21">
        <f t="shared" si="0"/>
        <v>0</v>
      </c>
      <c r="F8" s="22">
        <f t="shared" si="1"/>
        <v>0</v>
      </c>
    </row>
    <row r="9" spans="1:8" ht="15.75" customHeight="1" x14ac:dyDescent="0.2">
      <c r="A9" s="50" t="s">
        <v>10</v>
      </c>
      <c r="B9" s="35" t="s">
        <v>8</v>
      </c>
      <c r="C9" s="36"/>
      <c r="D9" s="37">
        <v>0</v>
      </c>
      <c r="E9" s="37">
        <f t="shared" si="0"/>
        <v>0</v>
      </c>
      <c r="F9" s="38">
        <f t="shared" si="1"/>
        <v>0</v>
      </c>
    </row>
    <row r="10" spans="1:8" ht="15.75" customHeight="1" x14ac:dyDescent="0.2">
      <c r="A10" s="51"/>
      <c r="B10" s="39" t="s">
        <v>14</v>
      </c>
      <c r="C10" s="40"/>
      <c r="D10" s="41">
        <v>0</v>
      </c>
      <c r="E10" s="41">
        <f t="shared" si="0"/>
        <v>0</v>
      </c>
      <c r="F10" s="42">
        <f t="shared" si="1"/>
        <v>0</v>
      </c>
    </row>
    <row r="11" spans="1:8" ht="15.75" customHeight="1" thickBot="1" x14ac:dyDescent="0.25">
      <c r="A11" s="52"/>
      <c r="B11" s="43" t="s">
        <v>16</v>
      </c>
      <c r="C11" s="44"/>
      <c r="D11" s="45">
        <v>0</v>
      </c>
      <c r="E11" s="45">
        <f t="shared" si="0"/>
        <v>0</v>
      </c>
      <c r="F11" s="46">
        <f t="shared" si="1"/>
        <v>0</v>
      </c>
    </row>
    <row r="12" spans="1:8" ht="15.75" customHeight="1" x14ac:dyDescent="0.2">
      <c r="A12" s="47" t="s">
        <v>12</v>
      </c>
      <c r="B12" s="14" t="s">
        <v>8</v>
      </c>
      <c r="C12" s="15"/>
      <c r="D12" s="16">
        <v>0</v>
      </c>
      <c r="E12" s="16">
        <f t="shared" si="0"/>
        <v>0</v>
      </c>
      <c r="F12" s="17">
        <f t="shared" si="1"/>
        <v>0</v>
      </c>
    </row>
    <row r="13" spans="1:8" ht="15.75" customHeight="1" x14ac:dyDescent="0.2">
      <c r="A13" s="48"/>
      <c r="B13" s="6" t="s">
        <v>19</v>
      </c>
      <c r="C13" s="4"/>
      <c r="D13" s="7">
        <v>0</v>
      </c>
      <c r="E13" s="7">
        <f t="shared" si="0"/>
        <v>0</v>
      </c>
      <c r="F13" s="18">
        <f t="shared" si="1"/>
        <v>0</v>
      </c>
    </row>
    <row r="14" spans="1:8" ht="15.75" customHeight="1" thickBot="1" x14ac:dyDescent="0.25">
      <c r="A14" s="49"/>
      <c r="B14" s="19" t="s">
        <v>20</v>
      </c>
      <c r="C14" s="20"/>
      <c r="D14" s="21">
        <v>0</v>
      </c>
      <c r="E14" s="21">
        <f t="shared" si="0"/>
        <v>0</v>
      </c>
      <c r="F14" s="22">
        <f t="shared" si="1"/>
        <v>0</v>
      </c>
    </row>
    <row r="15" spans="1:8" ht="15.75" customHeight="1" x14ac:dyDescent="0.2">
      <c r="A15" s="50" t="s">
        <v>13</v>
      </c>
      <c r="B15" s="35" t="s">
        <v>8</v>
      </c>
      <c r="C15" s="36"/>
      <c r="D15" s="37">
        <v>0</v>
      </c>
      <c r="E15" s="37">
        <f t="shared" si="0"/>
        <v>0</v>
      </c>
      <c r="F15" s="38">
        <f t="shared" si="1"/>
        <v>0</v>
      </c>
    </row>
    <row r="16" spans="1:8" ht="15.75" customHeight="1" x14ac:dyDescent="0.2">
      <c r="A16" s="51"/>
      <c r="B16" s="39" t="s">
        <v>22</v>
      </c>
      <c r="C16" s="40"/>
      <c r="D16" s="41">
        <v>0</v>
      </c>
      <c r="E16" s="41">
        <f t="shared" si="0"/>
        <v>0</v>
      </c>
      <c r="F16" s="42">
        <f t="shared" si="1"/>
        <v>0</v>
      </c>
    </row>
    <row r="17" spans="1:6" ht="15.75" customHeight="1" thickBot="1" x14ac:dyDescent="0.25">
      <c r="A17" s="52"/>
      <c r="B17" s="43" t="s">
        <v>23</v>
      </c>
      <c r="C17" s="44"/>
      <c r="D17" s="45">
        <v>0</v>
      </c>
      <c r="E17" s="45">
        <f t="shared" si="0"/>
        <v>0</v>
      </c>
      <c r="F17" s="46">
        <f t="shared" si="1"/>
        <v>0</v>
      </c>
    </row>
    <row r="18" spans="1:6" ht="15.75" customHeight="1" x14ac:dyDescent="0.2">
      <c r="A18" s="47" t="s">
        <v>15</v>
      </c>
      <c r="B18" s="14" t="s">
        <v>8</v>
      </c>
      <c r="C18" s="15"/>
      <c r="D18" s="16">
        <v>0</v>
      </c>
      <c r="E18" s="16">
        <f t="shared" si="0"/>
        <v>0</v>
      </c>
      <c r="F18" s="17">
        <f t="shared" si="1"/>
        <v>0</v>
      </c>
    </row>
    <row r="19" spans="1:6" ht="15.75" customHeight="1" x14ac:dyDescent="0.2">
      <c r="A19" s="48"/>
      <c r="B19" s="6" t="s">
        <v>24</v>
      </c>
      <c r="C19" s="4"/>
      <c r="D19" s="7">
        <v>0</v>
      </c>
      <c r="E19" s="7">
        <f t="shared" si="0"/>
        <v>0</v>
      </c>
      <c r="F19" s="18">
        <f t="shared" si="1"/>
        <v>0</v>
      </c>
    </row>
    <row r="20" spans="1:6" ht="15.75" customHeight="1" thickBot="1" x14ac:dyDescent="0.25">
      <c r="A20" s="49"/>
      <c r="B20" s="19" t="s">
        <v>26</v>
      </c>
      <c r="C20" s="20"/>
      <c r="D20" s="21">
        <v>0</v>
      </c>
      <c r="E20" s="21">
        <f t="shared" si="0"/>
        <v>0</v>
      </c>
      <c r="F20" s="22">
        <f t="shared" si="1"/>
        <v>0</v>
      </c>
    </row>
    <row r="21" spans="1:6" ht="15.75" customHeight="1" x14ac:dyDescent="0.2">
      <c r="A21" s="50" t="s">
        <v>17</v>
      </c>
      <c r="B21" s="35" t="s">
        <v>8</v>
      </c>
      <c r="C21" s="36"/>
      <c r="D21" s="37">
        <v>0</v>
      </c>
      <c r="E21" s="37">
        <f t="shared" si="0"/>
        <v>0</v>
      </c>
      <c r="F21" s="38">
        <f t="shared" si="1"/>
        <v>0</v>
      </c>
    </row>
    <row r="22" spans="1:6" ht="15.75" customHeight="1" x14ac:dyDescent="0.2">
      <c r="A22" s="51"/>
      <c r="B22" s="39" t="s">
        <v>27</v>
      </c>
      <c r="C22" s="40"/>
      <c r="D22" s="41">
        <v>0</v>
      </c>
      <c r="E22" s="41">
        <f t="shared" si="0"/>
        <v>0</v>
      </c>
      <c r="F22" s="42">
        <f t="shared" si="1"/>
        <v>0</v>
      </c>
    </row>
    <row r="23" spans="1:6" ht="15.75" customHeight="1" thickBot="1" x14ac:dyDescent="0.25">
      <c r="A23" s="52"/>
      <c r="B23" s="43" t="s">
        <v>28</v>
      </c>
      <c r="C23" s="44"/>
      <c r="D23" s="45">
        <v>0</v>
      </c>
      <c r="E23" s="45">
        <f t="shared" si="0"/>
        <v>0</v>
      </c>
      <c r="F23" s="46">
        <f t="shared" si="1"/>
        <v>0</v>
      </c>
    </row>
    <row r="24" spans="1:6" ht="15.75" customHeight="1" x14ac:dyDescent="0.2">
      <c r="A24" s="47" t="s">
        <v>18</v>
      </c>
      <c r="B24" s="14" t="s">
        <v>8</v>
      </c>
      <c r="C24" s="15"/>
      <c r="D24" s="16">
        <v>0</v>
      </c>
      <c r="E24" s="16">
        <f t="shared" si="0"/>
        <v>0</v>
      </c>
      <c r="F24" s="17">
        <f t="shared" si="1"/>
        <v>0</v>
      </c>
    </row>
    <row r="25" spans="1:6" ht="15.75" customHeight="1" x14ac:dyDescent="0.2">
      <c r="A25" s="48"/>
      <c r="B25" s="6" t="s">
        <v>29</v>
      </c>
      <c r="C25" s="4"/>
      <c r="D25" s="7">
        <v>0</v>
      </c>
      <c r="E25" s="7">
        <f t="shared" si="0"/>
        <v>0</v>
      </c>
      <c r="F25" s="18">
        <f t="shared" si="1"/>
        <v>0</v>
      </c>
    </row>
    <row r="26" spans="1:6" ht="15.75" customHeight="1" thickBot="1" x14ac:dyDescent="0.25">
      <c r="A26" s="49"/>
      <c r="B26" s="19" t="s">
        <v>30</v>
      </c>
      <c r="C26" s="20"/>
      <c r="D26" s="21">
        <v>0</v>
      </c>
      <c r="E26" s="21">
        <f t="shared" si="0"/>
        <v>0</v>
      </c>
      <c r="F26" s="22">
        <f t="shared" si="1"/>
        <v>0</v>
      </c>
    </row>
    <row r="27" spans="1:6" ht="15.75" customHeight="1" x14ac:dyDescent="0.2">
      <c r="A27" s="50" t="s">
        <v>21</v>
      </c>
      <c r="B27" s="35" t="s">
        <v>8</v>
      </c>
      <c r="C27" s="36"/>
      <c r="D27" s="37">
        <v>0</v>
      </c>
      <c r="E27" s="37">
        <f t="shared" si="0"/>
        <v>0</v>
      </c>
      <c r="F27" s="38">
        <f t="shared" si="1"/>
        <v>0</v>
      </c>
    </row>
    <row r="28" spans="1:6" ht="15.75" customHeight="1" x14ac:dyDescent="0.2">
      <c r="A28" s="51"/>
      <c r="B28" s="39" t="s">
        <v>32</v>
      </c>
      <c r="C28" s="40"/>
      <c r="D28" s="41">
        <v>0</v>
      </c>
      <c r="E28" s="41">
        <f t="shared" si="0"/>
        <v>0</v>
      </c>
      <c r="F28" s="42">
        <f t="shared" si="1"/>
        <v>0</v>
      </c>
    </row>
    <row r="29" spans="1:6" ht="13.5" thickBot="1" x14ac:dyDescent="0.25">
      <c r="A29" s="52"/>
      <c r="B29" s="43" t="s">
        <v>33</v>
      </c>
      <c r="C29" s="44"/>
      <c r="D29" s="45">
        <v>0</v>
      </c>
      <c r="E29" s="45">
        <f t="shared" si="0"/>
        <v>0</v>
      </c>
      <c r="F29" s="46">
        <f t="shared" si="1"/>
        <v>0</v>
      </c>
    </row>
    <row r="30" spans="1:6" ht="12.75" x14ac:dyDescent="0.2">
      <c r="A30" s="47" t="s">
        <v>25</v>
      </c>
      <c r="B30" s="14" t="s">
        <v>8</v>
      </c>
      <c r="C30" s="15"/>
      <c r="D30" s="16">
        <v>0</v>
      </c>
      <c r="E30" s="16">
        <f t="shared" si="0"/>
        <v>0</v>
      </c>
      <c r="F30" s="17">
        <f t="shared" si="1"/>
        <v>0</v>
      </c>
    </row>
    <row r="31" spans="1:6" ht="12.75" x14ac:dyDescent="0.2">
      <c r="A31" s="48"/>
      <c r="B31" s="6" t="s">
        <v>34</v>
      </c>
      <c r="C31" s="4"/>
      <c r="D31" s="7">
        <v>0</v>
      </c>
      <c r="E31" s="7">
        <f t="shared" si="0"/>
        <v>0</v>
      </c>
      <c r="F31" s="18">
        <f t="shared" si="1"/>
        <v>0</v>
      </c>
    </row>
    <row r="32" spans="1:6" ht="13.5" thickBot="1" x14ac:dyDescent="0.25">
      <c r="A32" s="49"/>
      <c r="B32" s="19" t="s">
        <v>35</v>
      </c>
      <c r="C32" s="20"/>
      <c r="D32" s="21">
        <v>0</v>
      </c>
      <c r="E32" s="21">
        <f t="shared" si="0"/>
        <v>0</v>
      </c>
      <c r="F32" s="22">
        <f t="shared" si="1"/>
        <v>0</v>
      </c>
    </row>
    <row r="33" spans="1:6" ht="12.75" x14ac:dyDescent="0.2">
      <c r="A33" s="50" t="s">
        <v>31</v>
      </c>
      <c r="B33" s="35" t="s">
        <v>8</v>
      </c>
      <c r="C33" s="36"/>
      <c r="D33" s="37">
        <v>0</v>
      </c>
      <c r="E33" s="37">
        <f t="shared" si="0"/>
        <v>0</v>
      </c>
      <c r="F33" s="38">
        <f t="shared" si="1"/>
        <v>0</v>
      </c>
    </row>
    <row r="34" spans="1:6" ht="12.75" x14ac:dyDescent="0.2">
      <c r="A34" s="51"/>
      <c r="B34" s="39" t="s">
        <v>36</v>
      </c>
      <c r="C34" s="40"/>
      <c r="D34" s="41">
        <v>0</v>
      </c>
      <c r="E34" s="41">
        <f t="shared" si="0"/>
        <v>0</v>
      </c>
      <c r="F34" s="42">
        <f t="shared" si="1"/>
        <v>0</v>
      </c>
    </row>
    <row r="35" spans="1:6" ht="13.5" thickBot="1" x14ac:dyDescent="0.25">
      <c r="A35" s="52"/>
      <c r="B35" s="43" t="s">
        <v>37</v>
      </c>
      <c r="C35" s="44"/>
      <c r="D35" s="45">
        <v>0</v>
      </c>
      <c r="E35" s="45">
        <f t="shared" si="0"/>
        <v>0</v>
      </c>
      <c r="F35" s="46">
        <f t="shared" si="1"/>
        <v>0</v>
      </c>
    </row>
    <row r="36" spans="1:6" ht="12.75" x14ac:dyDescent="0.2">
      <c r="A36" s="47" t="s">
        <v>38</v>
      </c>
      <c r="B36" s="14" t="s">
        <v>8</v>
      </c>
      <c r="C36" s="15"/>
      <c r="D36" s="16">
        <v>0</v>
      </c>
      <c r="E36" s="16">
        <f t="shared" si="0"/>
        <v>0</v>
      </c>
      <c r="F36" s="17">
        <f t="shared" si="1"/>
        <v>0</v>
      </c>
    </row>
    <row r="37" spans="1:6" ht="12.75" x14ac:dyDescent="0.2">
      <c r="A37" s="48"/>
      <c r="B37" s="6" t="s">
        <v>39</v>
      </c>
      <c r="C37" s="4"/>
      <c r="D37" s="7">
        <v>0</v>
      </c>
      <c r="E37" s="7">
        <f t="shared" si="0"/>
        <v>0</v>
      </c>
      <c r="F37" s="18">
        <f t="shared" si="1"/>
        <v>0</v>
      </c>
    </row>
    <row r="38" spans="1:6" ht="13.5" thickBot="1" x14ac:dyDescent="0.25">
      <c r="A38" s="49"/>
      <c r="B38" s="19" t="s">
        <v>40</v>
      </c>
      <c r="C38" s="20"/>
      <c r="D38" s="21">
        <v>0</v>
      </c>
      <c r="E38" s="21">
        <f t="shared" si="0"/>
        <v>0</v>
      </c>
      <c r="F38" s="22">
        <f t="shared" si="1"/>
        <v>0</v>
      </c>
    </row>
    <row r="39" spans="1:6" ht="12.75" x14ac:dyDescent="0.2">
      <c r="A39" s="50" t="s">
        <v>41</v>
      </c>
      <c r="B39" s="35" t="s">
        <v>8</v>
      </c>
      <c r="C39" s="36"/>
      <c r="D39" s="37">
        <v>0</v>
      </c>
      <c r="E39" s="37">
        <f t="shared" si="0"/>
        <v>0</v>
      </c>
      <c r="F39" s="38">
        <f t="shared" si="1"/>
        <v>0</v>
      </c>
    </row>
    <row r="40" spans="1:6" ht="12.75" x14ac:dyDescent="0.2">
      <c r="A40" s="51"/>
      <c r="B40" s="39" t="s">
        <v>42</v>
      </c>
      <c r="C40" s="40"/>
      <c r="D40" s="41">
        <v>0</v>
      </c>
      <c r="E40" s="41">
        <f t="shared" si="0"/>
        <v>0</v>
      </c>
      <c r="F40" s="42">
        <f t="shared" si="1"/>
        <v>0</v>
      </c>
    </row>
    <row r="41" spans="1:6" ht="13.5" thickBot="1" x14ac:dyDescent="0.25">
      <c r="A41" s="52"/>
      <c r="B41" s="43" t="s">
        <v>43</v>
      </c>
      <c r="C41" s="44"/>
      <c r="D41" s="45">
        <v>0</v>
      </c>
      <c r="E41" s="45">
        <f t="shared" si="0"/>
        <v>0</v>
      </c>
      <c r="F41" s="46">
        <f t="shared" si="1"/>
        <v>0</v>
      </c>
    </row>
    <row r="42" spans="1:6" ht="12.75" x14ac:dyDescent="0.2">
      <c r="A42" s="47" t="s">
        <v>44</v>
      </c>
      <c r="B42" s="14" t="s">
        <v>8</v>
      </c>
      <c r="C42" s="15"/>
      <c r="D42" s="16">
        <v>0</v>
      </c>
      <c r="E42" s="16">
        <f t="shared" si="0"/>
        <v>0</v>
      </c>
      <c r="F42" s="17">
        <f t="shared" si="1"/>
        <v>0</v>
      </c>
    </row>
    <row r="43" spans="1:6" ht="12.75" x14ac:dyDescent="0.2">
      <c r="A43" s="48"/>
      <c r="B43" s="6" t="s">
        <v>45</v>
      </c>
      <c r="C43" s="4"/>
      <c r="D43" s="7">
        <v>0</v>
      </c>
      <c r="E43" s="7">
        <f t="shared" si="0"/>
        <v>0</v>
      </c>
      <c r="F43" s="18">
        <f t="shared" si="1"/>
        <v>0</v>
      </c>
    </row>
    <row r="44" spans="1:6" ht="13.5" thickBot="1" x14ac:dyDescent="0.25">
      <c r="A44" s="49"/>
      <c r="B44" s="19" t="s">
        <v>46</v>
      </c>
      <c r="C44" s="20"/>
      <c r="D44" s="21">
        <v>0</v>
      </c>
      <c r="E44" s="21">
        <f t="shared" si="0"/>
        <v>0</v>
      </c>
      <c r="F44" s="22">
        <f t="shared" si="1"/>
        <v>0</v>
      </c>
    </row>
    <row r="45" spans="1:6" ht="12.75" x14ac:dyDescent="0.2">
      <c r="A45" s="50" t="s">
        <v>47</v>
      </c>
      <c r="B45" s="35" t="s">
        <v>8</v>
      </c>
      <c r="C45" s="36"/>
      <c r="D45" s="37">
        <v>0</v>
      </c>
      <c r="E45" s="37">
        <f t="shared" si="0"/>
        <v>0</v>
      </c>
      <c r="F45" s="38">
        <f t="shared" si="1"/>
        <v>0</v>
      </c>
    </row>
    <row r="46" spans="1:6" ht="12.75" x14ac:dyDescent="0.2">
      <c r="A46" s="51"/>
      <c r="B46" s="39" t="s">
        <v>48</v>
      </c>
      <c r="C46" s="40"/>
      <c r="D46" s="41">
        <v>0</v>
      </c>
      <c r="E46" s="41">
        <f t="shared" si="0"/>
        <v>0</v>
      </c>
      <c r="F46" s="42">
        <f t="shared" si="1"/>
        <v>0</v>
      </c>
    </row>
    <row r="47" spans="1:6" ht="13.5" thickBot="1" x14ac:dyDescent="0.25">
      <c r="A47" s="52"/>
      <c r="B47" s="43" t="s">
        <v>49</v>
      </c>
      <c r="C47" s="44"/>
      <c r="D47" s="45">
        <v>0</v>
      </c>
      <c r="E47" s="45">
        <f t="shared" si="0"/>
        <v>0</v>
      </c>
      <c r="F47" s="46">
        <f t="shared" si="1"/>
        <v>0</v>
      </c>
    </row>
    <row r="48" spans="1:6" ht="12.75" x14ac:dyDescent="0.2">
      <c r="A48" s="47" t="s">
        <v>50</v>
      </c>
      <c r="B48" s="14" t="s">
        <v>8</v>
      </c>
      <c r="C48" s="15"/>
      <c r="D48" s="16">
        <v>0</v>
      </c>
      <c r="E48" s="16">
        <f t="shared" si="0"/>
        <v>0</v>
      </c>
      <c r="F48" s="17">
        <f t="shared" si="1"/>
        <v>0</v>
      </c>
    </row>
    <row r="49" spans="1:6" ht="12.75" x14ac:dyDescent="0.2">
      <c r="A49" s="48"/>
      <c r="B49" s="6" t="s">
        <v>51</v>
      </c>
      <c r="C49" s="4"/>
      <c r="D49" s="7">
        <v>0</v>
      </c>
      <c r="E49" s="7">
        <f t="shared" si="0"/>
        <v>0</v>
      </c>
      <c r="F49" s="18">
        <f t="shared" si="1"/>
        <v>0</v>
      </c>
    </row>
    <row r="50" spans="1:6" ht="13.5" thickBot="1" x14ac:dyDescent="0.25">
      <c r="A50" s="49"/>
      <c r="B50" s="19" t="s">
        <v>52</v>
      </c>
      <c r="C50" s="20"/>
      <c r="D50" s="21">
        <v>0</v>
      </c>
      <c r="E50" s="21">
        <f t="shared" si="0"/>
        <v>0</v>
      </c>
      <c r="F50" s="22">
        <f t="shared" si="1"/>
        <v>0</v>
      </c>
    </row>
    <row r="51" spans="1:6" ht="12.75" x14ac:dyDescent="0.2">
      <c r="A51" s="50" t="s">
        <v>53</v>
      </c>
      <c r="B51" s="35" t="s">
        <v>8</v>
      </c>
      <c r="C51" s="36"/>
      <c r="D51" s="37">
        <v>0</v>
      </c>
      <c r="E51" s="37">
        <f t="shared" si="0"/>
        <v>0</v>
      </c>
      <c r="F51" s="38">
        <f t="shared" si="1"/>
        <v>0</v>
      </c>
    </row>
    <row r="52" spans="1:6" ht="12.75" x14ac:dyDescent="0.2">
      <c r="A52" s="51"/>
      <c r="B52" s="39" t="s">
        <v>54</v>
      </c>
      <c r="C52" s="40"/>
      <c r="D52" s="41">
        <v>0</v>
      </c>
      <c r="E52" s="41">
        <f t="shared" si="0"/>
        <v>0</v>
      </c>
      <c r="F52" s="42">
        <f t="shared" si="1"/>
        <v>0</v>
      </c>
    </row>
    <row r="53" spans="1:6" ht="13.5" thickBot="1" x14ac:dyDescent="0.25">
      <c r="A53" s="52"/>
      <c r="B53" s="43" t="s">
        <v>55</v>
      </c>
      <c r="C53" s="44"/>
      <c r="D53" s="45">
        <v>0</v>
      </c>
      <c r="E53" s="45">
        <f t="shared" si="0"/>
        <v>0</v>
      </c>
      <c r="F53" s="46">
        <f t="shared" si="1"/>
        <v>0</v>
      </c>
    </row>
    <row r="54" spans="1:6" ht="12.75" x14ac:dyDescent="0.2">
      <c r="A54" s="47" t="s">
        <v>56</v>
      </c>
      <c r="B54" s="14" t="s">
        <v>8</v>
      </c>
      <c r="C54" s="23"/>
      <c r="D54" s="16">
        <v>0</v>
      </c>
      <c r="E54" s="16">
        <f t="shared" si="0"/>
        <v>0</v>
      </c>
      <c r="F54" s="17">
        <f t="shared" si="1"/>
        <v>0</v>
      </c>
    </row>
    <row r="55" spans="1:6" ht="12.75" x14ac:dyDescent="0.2">
      <c r="A55" s="48"/>
      <c r="B55" s="6" t="s">
        <v>63</v>
      </c>
      <c r="C55" s="4"/>
      <c r="D55" s="7">
        <v>0</v>
      </c>
      <c r="E55" s="7">
        <f t="shared" si="0"/>
        <v>0</v>
      </c>
      <c r="F55" s="18">
        <f t="shared" si="1"/>
        <v>0</v>
      </c>
    </row>
    <row r="56" spans="1:6" ht="13.5" thickBot="1" x14ac:dyDescent="0.25">
      <c r="A56" s="49"/>
      <c r="B56" s="19" t="s">
        <v>63</v>
      </c>
      <c r="C56" s="20"/>
      <c r="D56" s="21">
        <v>0</v>
      </c>
      <c r="E56" s="21">
        <f t="shared" si="0"/>
        <v>0</v>
      </c>
      <c r="F56" s="22">
        <f t="shared" si="1"/>
        <v>0</v>
      </c>
    </row>
    <row r="57" spans="1:6" ht="12.75" x14ac:dyDescent="0.2">
      <c r="A57" s="24" t="s">
        <v>57</v>
      </c>
      <c r="B57" s="64" t="s">
        <v>62</v>
      </c>
      <c r="C57" s="65"/>
      <c r="D57" s="28" t="s">
        <v>58</v>
      </c>
      <c r="E57" s="29">
        <f>SUM(E6:E56)</f>
        <v>0</v>
      </c>
      <c r="F57" s="25"/>
    </row>
    <row r="58" spans="1:6" ht="12.75" x14ac:dyDescent="0.2">
      <c r="A58" s="26" t="s">
        <v>59</v>
      </c>
      <c r="B58" s="62">
        <v>42197</v>
      </c>
      <c r="C58" s="63"/>
      <c r="D58" s="30" t="s">
        <v>60</v>
      </c>
      <c r="E58" s="31"/>
      <c r="F58" s="32">
        <f>SUM(F6:F56)</f>
        <v>0</v>
      </c>
    </row>
    <row r="59" spans="1:6" ht="13.5" thickBot="1" x14ac:dyDescent="0.25">
      <c r="A59" s="10" t="s">
        <v>65</v>
      </c>
      <c r="B59" s="66">
        <v>42204</v>
      </c>
      <c r="C59" s="67"/>
      <c r="D59" s="33" t="s">
        <v>61</v>
      </c>
      <c r="E59" s="34">
        <f>E57-F58</f>
        <v>0</v>
      </c>
      <c r="F59" s="27"/>
    </row>
    <row r="60" spans="1:6" ht="15.75" customHeight="1" x14ac:dyDescent="0.2">
      <c r="E60" s="5"/>
    </row>
  </sheetData>
  <sheetProtection password="C7A1" sheet="1" objects="1" scenarios="1"/>
  <mergeCells count="21">
    <mergeCell ref="B58:C58"/>
    <mergeCell ref="B59:C59"/>
    <mergeCell ref="B57:C57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48:A50"/>
    <mergeCell ref="A51:A53"/>
    <mergeCell ref="A54:A56"/>
    <mergeCell ref="A1:F3"/>
    <mergeCell ref="A33:A35"/>
    <mergeCell ref="A36:A38"/>
    <mergeCell ref="A39:A41"/>
    <mergeCell ref="A42:A44"/>
    <mergeCell ref="A45:A47"/>
  </mergeCells>
  <conditionalFormatting sqref="E59">
    <cfRule type="cellIs" dxfId="5" priority="1" operator="greaterThan">
      <formula>0</formula>
    </cfRule>
  </conditionalFormatting>
  <conditionalFormatting sqref="F58">
    <cfRule type="cellIs" dxfId="4" priority="2" operator="greaterThan">
      <formula>0</formula>
    </cfRule>
  </conditionalFormatting>
  <conditionalFormatting sqref="E57">
    <cfRule type="cellIs" dxfId="3" priority="3" operator="greaterThan">
      <formula>0</formula>
    </cfRule>
  </conditionalFormatting>
  <conditionalFormatting sqref="F6:F56">
    <cfRule type="cellIs" dxfId="2" priority="4" operator="greaterThan">
      <formula>0</formula>
    </cfRule>
  </conditionalFormatting>
  <conditionalFormatting sqref="E6:E56">
    <cfRule type="cellIs" dxfId="1" priority="5" operator="greaterThan">
      <formula>0</formula>
    </cfRule>
  </conditionalFormatting>
  <conditionalFormatting sqref="E6:E56">
    <cfRule type="cellIs" dxfId="0" priority="6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Input Form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Ray-030972</dc:creator>
  <cp:lastModifiedBy>Ray-030972</cp:lastModifiedBy>
  <dcterms:created xsi:type="dcterms:W3CDTF">2015-07-09T02:56:37Z</dcterms:created>
  <dcterms:modified xsi:type="dcterms:W3CDTF">2015-07-09T03:35:56Z</dcterms:modified>
</cp:coreProperties>
</file>